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bookViews>
    <workbookView xWindow="20370" yWindow="-120" windowWidth="29040" windowHeight="15720" firstSheet="1" activeTab="1"/>
  </bookViews>
  <sheets>
    <sheet sheetId="2" name="改定履歴" state="hidden" r:id="rId4"/>
    <sheet sheetId="1" name="役員名簿" state="visible" r:id="rId5"/>
    <sheet sheetId="3" name="リスト" state="hidden" r:id="rId6"/>
  </sheets>
  <definedNames>
    <definedName name="トレイ数">'[1]①製品審査申請書（工業会用）'!$E$29</definedName>
    <definedName name="機器費用">'[1]①製品審査申請書（工業会用）'!$E$42</definedName>
    <definedName name="設定費用">'[1]①製品審査申請書（工業会用）'!$E$43</definedName>
    <definedName name="操作人数">'[1]①製品審査申請書（工業会用）'!$E$30</definedName>
    <definedName name="配膳スピード">'[1]①製品審査申請書（工業会用）'!$E$28</definedName>
    <definedName name="_xlnm.Print_Area" localSheetId="1">'役員名簿'!$A2:$J65</definedName>
    <definedName name="_xlnm.Print_Titles" localSheetId="1">'役員名簿'!$12:$14</definedName>
  </definedNames>
  <calcPr calcId="171027"/>
</workbook>
</file>

<file path=xl/sharedStrings.xml><?xml version="1.0" encoding="utf-8"?>
<sst xmlns="http://schemas.openxmlformats.org/spreadsheetml/2006/main" count="52" uniqueCount="46">
  <si>
    <t>Ver</t>
  </si>
  <si>
    <t>日付</t>
  </si>
  <si>
    <t>内容</t>
  </si>
  <si>
    <t>みなし大企業要件追加</t>
  </si>
  <si>
    <t>チェックボックスをプルダウンに変更</t>
  </si>
  <si>
    <t>みなし大企業説明修正</t>
  </si>
  <si>
    <t>公募要領改訂に伴う修正</t>
  </si>
  <si>
    <t>Ver.1.4</t>
  </si>
  <si>
    <t>中小企業省力化投資補助金事業（一般型）　【指定様式】役員名簿</t>
  </si>
  <si>
    <t>申請する中小企業等の法人名</t>
  </si>
  <si>
    <t>株式会社サンプル金属加工</t>
  </si>
  <si>
    <t>役員数</t>
  </si>
  <si>
    <t>大企業所属人数</t>
  </si>
  <si>
    <t>みなし大企業所属人数</t>
  </si>
  <si>
    <t>みなし大企業判定</t>
  </si>
  <si>
    <t>NO.</t>
  </si>
  <si>
    <t>役職</t>
  </si>
  <si>
    <t>役員名</t>
  </si>
  <si>
    <t>役員名カナ</t>
  </si>
  <si>
    <t>大企業に所属</t>
  </si>
  <si>
    <t>別記１に該当する中小企業者の役員又は職員</t>
  </si>
  <si>
    <t>姓</t>
  </si>
  <si>
    <t>名</t>
  </si>
  <si>
    <t>セイ</t>
  </si>
  <si>
    <t>メイ</t>
  </si>
  <si>
    <t>記入漏れチェック</t>
  </si>
  <si>
    <t>役員チェック</t>
  </si>
  <si>
    <t>例</t>
  </si>
  <si>
    <t>未記入数</t>
  </si>
  <si>
    <t>代表取締役</t>
  </si>
  <si>
    <t>山田</t>
  </si>
  <si>
    <t>太郎</t>
  </si>
  <si>
    <t>ヤマダ</t>
  </si>
  <si>
    <t>タロウ</t>
  </si>
  <si>
    <t/>
  </si>
  <si>
    <t>取締役</t>
  </si>
  <si>
    <t>鈴木</t>
  </si>
  <si>
    <t>次郎</t>
  </si>
  <si>
    <t>スズキ</t>
  </si>
  <si>
    <t>ジロウ</t>
  </si>
  <si>
    <t>監査役</t>
  </si>
  <si>
    <t>佐藤</t>
  </si>
  <si>
    <t>三郎</t>
  </si>
  <si>
    <t>サトウ</t>
  </si>
  <si>
    <t>サブロウ</t>
  </si>
  <si>
    <t>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</si>
</sst>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color theme="1"/>
      <family val="2"/>
      <scheme val="minor"/>
      <sz val="11"/>
      <name val="Calibri"/>
    </font>
    <font>
      <charset val="128"/>
      <color theme="0"/>
      <family val="2"/>
      <scheme val="minor"/>
      <sz val="11"/>
      <name val="游ゴシック"/>
    </font>
    <font>
      <charset val="128"/>
      <color theme="0"/>
      <family val="3"/>
      <scheme val="minor"/>
      <sz val="11"/>
      <name val="游ゴシック"/>
    </font>
    <font>
      <charset val="128"/>
      <color theme="1"/>
      <family val="2"/>
      <scheme val="minor"/>
      <sz val="11"/>
      <name val="游ゴシック"/>
    </font>
    <font>
      <charset val="128"/>
      <color theme="1"/>
      <family val="3"/>
      <scheme val="minor"/>
      <sz val="11"/>
      <name val="游ゴシック"/>
    </font>
    <font>
      <charset val="128"/>
      <color theme="1"/>
      <family val="3"/>
      <scheme val="minor"/>
      <sz val="8"/>
      <name val="游ゴシック"/>
    </font>
    <font>
      <b/>
      <charset val="128"/>
      <color theme="1"/>
      <family val="3"/>
      <scheme val="minor"/>
      <sz val="11"/>
      <name val="游ゴシック"/>
    </font>
    <font>
      <charset val="128"/>
      <family val="3"/>
      <scheme val="minor"/>
      <sz val="11"/>
      <name val="游ゴシック"/>
    </font>
    <font>
      <charset val="128"/>
      <color rgb="FFFF0000"/>
      <family val="3"/>
      <scheme val="minor"/>
      <sz val="11"/>
      <name val="游ゴシック"/>
    </font>
    <font>
      <color theme="1"/>
      <family val="2"/>
      <sz val="11"/>
      <name val="Segoe UI Symbol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D8D8D8"/>
        <bgColor rgb="FFD8D8D8"/>
      </patternFill>
    </fill>
    <fill>
      <patternFill patternType="solid">
        <fgColor theme="0" tint="-0.1499984740745262"/>
        <bgColor indexed="64"/>
      </patternFill>
    </fill>
  </fills>
  <borders count="27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14" fontId="1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4" fontId="3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right"/>
    </xf>
    <xf numFmtId="0" fontId="6" fillId="3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6" fillId="3" borderId="4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38" fontId="6" fillId="3" borderId="11" xfId="0" applyNumberFormat="1" applyFont="1" applyFill="1" applyBorder="1" applyAlignment="1">
      <alignment horizontal="center" vertical="center"/>
    </xf>
    <xf numFmtId="38" fontId="6" fillId="3" borderId="12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3" borderId="14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3" borderId="15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/>
    </xf>
    <xf numFmtId="9" fontId="8" fillId="3" borderId="10" xfId="0" applyNumberFormat="1" applyFont="1" applyFill="1" applyBorder="1" applyAlignment="1">
      <alignment horizontal="center" vertical="center"/>
    </xf>
    <xf numFmtId="9" fontId="7" fillId="3" borderId="10" xfId="0" applyNumberFormat="1" applyFont="1" applyFill="1" applyBorder="1" applyAlignment="1">
      <alignment horizontal="center" vertical="center"/>
    </xf>
    <xf numFmtId="9" fontId="8" fillId="0" borderId="13" xfId="0" applyNumberFormat="1" applyFont="1" applyBorder="1" applyAlignment="1">
      <alignment horizontal="left" vertical="center" indent="1"/>
    </xf>
    <xf numFmtId="14" fontId="8" fillId="3" borderId="16" xfId="0" applyNumberFormat="1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 indent="1"/>
    </xf>
    <xf numFmtId="0" fontId="4" fillId="0" borderId="16" xfId="0" applyFont="1" applyBorder="1" applyAlignment="1">
      <alignment horizontal="center" vertical="center"/>
    </xf>
    <xf numFmtId="0" fontId="4" fillId="0" borderId="21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22" xfId="0" applyFont="1" applyBorder="1" applyAlignment="1" applyProtection="1">
      <alignment horizontal="center" vertical="center"/>
      <protection locked="0"/>
    </xf>
    <xf numFmtId="0" fontId="4" fillId="0" borderId="23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00"/>
  <sheetViews>
    <sheetView workbookViewId="0" showGridLines="0" zoomScale="70" zoomScaleNormal="80" view="pageBreakPreview">
      <selection activeCell="C15" sqref="C15"/>
    </sheetView>
  </sheetViews>
  <sheetFormatPr defaultRowHeight="15" outlineLevelRow="0" outlineLevelCol="0" x14ac:dyDescent="0.4" defaultColWidth="12.625"/>
  <cols>
    <col min="1" max="1" width="1.25" style="4" customWidth="1"/>
    <col min="2" max="2" width="5" style="4" customWidth="1"/>
    <col min="3" max="3" width="22.25" style="4" customWidth="1"/>
    <col min="4" max="7" width="14.25" style="4" customWidth="1"/>
    <col min="8" max="8" width="18.5" style="4" customWidth="1"/>
    <col min="9" max="9" width="40.5" style="4" customWidth="1"/>
    <col min="10" max="10" width="1.25" style="4" customWidth="1"/>
    <col min="11" max="11" width="3.625" style="4" customWidth="1"/>
    <col min="12" max="12" width="29.875" style="4" customWidth="1"/>
    <col min="13" max="13" width="11.375" style="4" hidden="1" customWidth="1"/>
    <col min="14" max="14" width="4.625" style="4" hidden="1" customWidth="1"/>
    <col min="15" max="16" width="13.375" style="4" hidden="1" customWidth="1"/>
    <col min="17" max="16384" width="12.625" style="4" customWidth="1"/>
  </cols>
  <sheetData>
    <row r="1" ht="22.5" customHeight="1" spans="9:9" x14ac:dyDescent="0.25">
      <c r="I1" s="5" t="s">
        <v>7</v>
      </c>
    </row>
    <row r="2" ht="7.5" customHeight="1" x14ac:dyDescent="0.25"/>
    <row r="3" ht="18.75" customHeight="1" spans="2:10" x14ac:dyDescent="0.25">
      <c r="B3" s="6" t="s">
        <v>8</v>
      </c>
      <c r="C3" s="7"/>
      <c r="D3" s="7"/>
      <c r="E3" s="7"/>
      <c r="F3" s="7"/>
      <c r="G3" s="7"/>
      <c r="H3" s="7"/>
      <c r="I3" s="8"/>
      <c r="J3" s="9"/>
    </row>
    <row r="4" ht="18.75" customHeight="1" x14ac:dyDescent="0.25"/>
    <row r="5" ht="20.25" customHeight="1" spans="2:10" x14ac:dyDescent="0.25">
      <c r="B5" s="10" t="s">
        <v>9</v>
      </c>
      <c r="C5" s="11"/>
      <c r="D5" s="12" t="s">
        <v>10</v>
      </c>
      <c r="E5" s="13"/>
      <c r="F5" s="13"/>
      <c r="G5" s="13"/>
      <c r="H5" s="13"/>
      <c r="I5" s="14"/>
      <c r="J5" s="15"/>
    </row>
    <row r="6" ht="18.75" customHeight="1" x14ac:dyDescent="0.25"/>
    <row r="7" ht="18.75" customHeight="1" spans="2:10" x14ac:dyDescent="0.25">
      <c r="B7" s="16" t="s">
        <v>11</v>
      </c>
      <c r="C7" s="17"/>
      <c r="D7" s="16">
        <f>COUNTIF($N$15:$N$64,"OK")</f>
        <v>0</v>
      </c>
      <c r="E7" s="18"/>
      <c r="F7" s="18"/>
      <c r="G7" s="18"/>
      <c r="H7" s="18"/>
      <c r="I7" s="17"/>
      <c r="J7" s="19"/>
    </row>
    <row r="8" ht="18.75" customHeight="1" spans="2:10" x14ac:dyDescent="0.25">
      <c r="B8" s="16" t="s">
        <v>12</v>
      </c>
      <c r="C8" s="17"/>
      <c r="D8" s="16">
        <f>COUNTIF($O$15:$O$64,"OK")</f>
        <v>0</v>
      </c>
      <c r="E8" s="18"/>
      <c r="F8" s="18"/>
      <c r="G8" s="18"/>
      <c r="H8" s="18"/>
      <c r="I8" s="17"/>
      <c r="J8" s="19"/>
    </row>
    <row r="9" ht="18.75" customHeight="1" spans="2:10" x14ac:dyDescent="0.25">
      <c r="B9" s="16" t="s">
        <v>13</v>
      </c>
      <c r="C9" s="17"/>
      <c r="D9" s="16">
        <f>COUNTIF($P$15:$P$64,"OK")</f>
        <v>0</v>
      </c>
      <c r="E9" s="18"/>
      <c r="F9" s="18"/>
      <c r="G9" s="18"/>
      <c r="H9" s="18"/>
      <c r="I9" s="17"/>
      <c r="J9" s="19"/>
    </row>
    <row r="10" ht="18.75" customHeight="1" spans="2:10" x14ac:dyDescent="0.25">
      <c r="B10" s="16" t="s">
        <v>14</v>
      </c>
      <c r="C10" s="17"/>
      <c r="D10" s="16" t="str">
        <f t="array" ref="D10">IFERROR(_xlfn.IFS(D8&gt;=(D7/2),"みなし大企業に該当します",D9=D7,"みなし大企業に該当します"),"みなし大企業に該当しません")</f>
        <v>みなし大企業に該当します</v>
      </c>
      <c r="E10" s="18"/>
      <c r="F10" s="18"/>
      <c r="G10" s="18"/>
      <c r="H10" s="18"/>
      <c r="I10" s="17"/>
      <c r="J10" s="19"/>
    </row>
    <row r="11" ht="18.75" customHeight="1" x14ac:dyDescent="0.25"/>
    <row r="12" ht="27" customHeight="1" spans="2:10" x14ac:dyDescent="0.25">
      <c r="B12" s="20" t="s">
        <v>15</v>
      </c>
      <c r="C12" s="20" t="s">
        <v>16</v>
      </c>
      <c r="D12" s="21" t="s">
        <v>17</v>
      </c>
      <c r="E12" s="22"/>
      <c r="F12" s="23" t="s">
        <v>18</v>
      </c>
      <c r="G12" s="24"/>
      <c r="H12" s="20" t="s">
        <v>19</v>
      </c>
      <c r="I12" s="25" t="s">
        <v>20</v>
      </c>
      <c r="J12" s="26"/>
    </row>
    <row r="13" ht="27" customHeight="1" spans="2:16" x14ac:dyDescent="0.25">
      <c r="B13" s="27"/>
      <c r="C13" s="27"/>
      <c r="D13" s="28" t="s">
        <v>21</v>
      </c>
      <c r="E13" s="28" t="s">
        <v>22</v>
      </c>
      <c r="F13" s="28" t="s">
        <v>23</v>
      </c>
      <c r="G13" s="28" t="s">
        <v>24</v>
      </c>
      <c r="H13" s="27"/>
      <c r="I13" s="27"/>
      <c r="J13" s="26"/>
      <c r="M13" s="29" t="s">
        <v>25</v>
      </c>
      <c r="N13" s="29"/>
      <c r="O13" s="29" t="s">
        <v>26</v>
      </c>
      <c r="P13" s="29" t="s">
        <v>26</v>
      </c>
    </row>
    <row r="14" ht="18.75" customHeight="1" spans="2:16" x14ac:dyDescent="0.25">
      <c r="B14" s="30" t="s">
        <v>27</v>
      </c>
      <c r="C14" s="31"/>
      <c r="D14" s="32"/>
      <c r="E14" s="32"/>
      <c r="F14" s="32"/>
      <c r="G14" s="32"/>
      <c r="H14" s="33"/>
      <c r="I14" s="33"/>
      <c r="J14" s="34"/>
      <c r="M14" s="35" t="s">
        <v>28</v>
      </c>
      <c r="N14" s="35">
        <f t="shared" ref="N14:N45" si="0">IF(C14="","NG",IF(D14="","NG",IF(E14="","NG",IF(F14="","NG",IF(G14="","NG","OK")))))</f>
        <v>NaN</v>
      </c>
      <c r="O14" s="35">
        <f t="shared" ref="O14:O45" si="1">IF(H14=FALSE,"",IF(N14="OK","OK","NG"))</f>
        <v>NaN</v>
      </c>
      <c r="P14" s="35">
        <f t="shared" ref="P14" si="2">IF(I14=FALSE,"",IF(N14="OK","OK","NG"))</f>
        <v>NaN</v>
      </c>
    </row>
    <row r="15" ht="18.75" customHeight="1" spans="2:16" x14ac:dyDescent="0.25">
      <c r="B15" s="36">
        <v>1</v>
      </c>
      <c r="C15" s="37" t="s">
        <v>29</v>
      </c>
      <c r="D15" s="38" t="s">
        <v>30</v>
      </c>
      <c r="E15" s="38" t="s">
        <v>31</v>
      </c>
      <c r="F15" s="38" t="s">
        <v>32</v>
      </c>
      <c r="G15" s="38" t="s">
        <v>33</v>
      </c>
      <c r="H15" s="39" t="s">
        <v>34</v>
      </c>
      <c r="I15" s="40" t="s">
        <v>34</v>
      </c>
      <c r="J15" s="41"/>
      <c r="M15" s="42">
        <f t="shared" ref="M15:M46" si="3">COUNTBLANK(C15:G15)</f>
        <v>5</v>
      </c>
      <c r="N15" s="42" t="str">
        <f t="shared" si="0"/>
        <v>NG</v>
      </c>
      <c r="O15" s="42">
        <f t="shared" si="1"/>
      </c>
      <c r="P15" s="42">
        <f>IF(I15=FALSE,"",IF(N15="OK","OK","NG"))</f>
      </c>
    </row>
    <row r="16" ht="18.75" customHeight="1" spans="2:16" x14ac:dyDescent="0.25">
      <c r="B16" s="36">
        <v>2</v>
      </c>
      <c r="C16" s="43" t="s">
        <v>35</v>
      </c>
      <c r="D16" s="44" t="s">
        <v>36</v>
      </c>
      <c r="E16" s="44" t="s">
        <v>37</v>
      </c>
      <c r="F16" s="44" t="s">
        <v>38</v>
      </c>
      <c r="G16" s="44" t="s">
        <v>39</v>
      </c>
      <c r="H16" s="45" t="s">
        <v>34</v>
      </c>
      <c r="I16" s="46" t="s">
        <v>34</v>
      </c>
      <c r="J16" s="41"/>
      <c r="M16" s="42">
        <f t="shared" si="3"/>
        <v>5</v>
      </c>
      <c r="N16" s="42" t="str">
        <f t="shared" si="0"/>
        <v>NG</v>
      </c>
      <c r="O16" s="42">
        <f t="shared" si="1"/>
      </c>
      <c r="P16" s="42">
        <f t="shared" ref="P16:P64" si="4">IF(I16=FALSE,"",IF(N16="OK","OK","NG"))</f>
      </c>
    </row>
    <row r="17" ht="18.75" customHeight="1" spans="2:16" x14ac:dyDescent="0.25">
      <c r="B17" s="36">
        <v>3</v>
      </c>
      <c r="C17" s="43" t="s">
        <v>40</v>
      </c>
      <c r="D17" s="44" t="s">
        <v>41</v>
      </c>
      <c r="E17" s="44" t="s">
        <v>42</v>
      </c>
      <c r="F17" s="44" t="s">
        <v>43</v>
      </c>
      <c r="G17" s="44" t="s">
        <v>44</v>
      </c>
      <c r="H17" s="45" t="s">
        <v>34</v>
      </c>
      <c r="I17" s="46" t="s">
        <v>34</v>
      </c>
      <c r="J17" s="41"/>
      <c r="M17" s="42">
        <f t="shared" si="3"/>
        <v>5</v>
      </c>
      <c r="N17" s="42" t="str">
        <f t="shared" si="0"/>
        <v>NG</v>
      </c>
      <c r="O17" s="42">
        <f t="shared" si="1"/>
      </c>
      <c r="P17" s="42">
        <f t="shared" si="4"/>
      </c>
    </row>
    <row r="18" ht="18.75" customHeight="1" spans="2:16" x14ac:dyDescent="0.25">
      <c r="B18" s="36">
        <v>4</v>
      </c>
      <c r="C18" s="43"/>
      <c r="D18" s="44"/>
      <c r="E18" s="44"/>
      <c r="F18" s="44"/>
      <c r="G18" s="44"/>
      <c r="H18" s="45"/>
      <c r="I18" s="46"/>
      <c r="J18" s="41"/>
      <c r="M18" s="42">
        <f t="shared" si="3"/>
        <v>5</v>
      </c>
      <c r="N18" s="42" t="str">
        <f t="shared" si="0"/>
        <v>NG</v>
      </c>
      <c r="O18" s="42">
        <f t="shared" si="1"/>
      </c>
      <c r="P18" s="42">
        <f t="shared" si="4"/>
      </c>
    </row>
    <row r="19" ht="18.75" customHeight="1" spans="2:16" x14ac:dyDescent="0.25">
      <c r="B19" s="36">
        <v>5</v>
      </c>
      <c r="C19" s="43"/>
      <c r="D19" s="44"/>
      <c r="E19" s="44"/>
      <c r="F19" s="44"/>
      <c r="G19" s="44"/>
      <c r="H19" s="45"/>
      <c r="I19" s="46"/>
      <c r="J19" s="41"/>
      <c r="M19" s="42">
        <f t="shared" si="3"/>
        <v>5</v>
      </c>
      <c r="N19" s="42" t="str">
        <f t="shared" si="0"/>
        <v>NG</v>
      </c>
      <c r="O19" s="42">
        <f t="shared" si="1"/>
      </c>
      <c r="P19" s="42">
        <f t="shared" si="4"/>
      </c>
    </row>
    <row r="20" ht="18.75" customHeight="1" spans="2:16" x14ac:dyDescent="0.25">
      <c r="B20" s="36">
        <v>6</v>
      </c>
      <c r="C20" s="43"/>
      <c r="D20" s="44"/>
      <c r="E20" s="44"/>
      <c r="F20" s="44"/>
      <c r="G20" s="44"/>
      <c r="H20" s="45"/>
      <c r="I20" s="46"/>
      <c r="J20" s="41"/>
      <c r="M20" s="42">
        <f t="shared" si="3"/>
        <v>5</v>
      </c>
      <c r="N20" s="42" t="str">
        <f t="shared" si="0"/>
        <v>NG</v>
      </c>
      <c r="O20" s="42">
        <f t="shared" si="1"/>
      </c>
      <c r="P20" s="42">
        <f t="shared" si="4"/>
      </c>
    </row>
    <row r="21" ht="18.75" customHeight="1" spans="2:16" x14ac:dyDescent="0.25">
      <c r="B21" s="36">
        <v>7</v>
      </c>
      <c r="C21" s="43"/>
      <c r="D21" s="44"/>
      <c r="E21" s="44"/>
      <c r="F21" s="44"/>
      <c r="G21" s="44"/>
      <c r="H21" s="45"/>
      <c r="I21" s="46"/>
      <c r="J21" s="41"/>
      <c r="M21" s="42">
        <f t="shared" si="3"/>
        <v>5</v>
      </c>
      <c r="N21" s="42" t="str">
        <f t="shared" si="0"/>
        <v>NG</v>
      </c>
      <c r="O21" s="42">
        <f t="shared" si="1"/>
      </c>
      <c r="P21" s="42">
        <f t="shared" si="4"/>
      </c>
    </row>
    <row r="22" ht="18.75" customHeight="1" spans="2:16" x14ac:dyDescent="0.25">
      <c r="B22" s="36">
        <v>8</v>
      </c>
      <c r="C22" s="43"/>
      <c r="D22" s="44"/>
      <c r="E22" s="44"/>
      <c r="F22" s="44"/>
      <c r="G22" s="44"/>
      <c r="H22" s="45"/>
      <c r="I22" s="46"/>
      <c r="J22" s="41"/>
      <c r="M22" s="42">
        <f t="shared" si="3"/>
        <v>5</v>
      </c>
      <c r="N22" s="42" t="str">
        <f t="shared" si="0"/>
        <v>NG</v>
      </c>
      <c r="O22" s="42">
        <f t="shared" si="1"/>
      </c>
      <c r="P22" s="42">
        <f t="shared" si="4"/>
      </c>
    </row>
    <row r="23" ht="18.75" customHeight="1" spans="2:16" x14ac:dyDescent="0.25">
      <c r="B23" s="36">
        <v>9</v>
      </c>
      <c r="C23" s="43"/>
      <c r="D23" s="44"/>
      <c r="E23" s="44"/>
      <c r="F23" s="44"/>
      <c r="G23" s="44"/>
      <c r="H23" s="45"/>
      <c r="I23" s="46"/>
      <c r="J23" s="41"/>
      <c r="M23" s="42">
        <f t="shared" si="3"/>
        <v>5</v>
      </c>
      <c r="N23" s="42" t="str">
        <f t="shared" si="0"/>
        <v>NG</v>
      </c>
      <c r="O23" s="42">
        <f t="shared" si="1"/>
      </c>
      <c r="P23" s="42">
        <f t="shared" si="4"/>
      </c>
    </row>
    <row r="24" ht="18.75" customHeight="1" spans="2:16" x14ac:dyDescent="0.25">
      <c r="B24" s="36">
        <v>10</v>
      </c>
      <c r="C24" s="43"/>
      <c r="D24" s="44"/>
      <c r="E24" s="44"/>
      <c r="F24" s="44"/>
      <c r="G24" s="44"/>
      <c r="H24" s="45"/>
      <c r="I24" s="46"/>
      <c r="J24" s="41"/>
      <c r="M24" s="42">
        <f t="shared" si="3"/>
        <v>5</v>
      </c>
      <c r="N24" s="42" t="str">
        <f t="shared" si="0"/>
        <v>NG</v>
      </c>
      <c r="O24" s="42">
        <f t="shared" si="1"/>
      </c>
      <c r="P24" s="42">
        <f t="shared" si="4"/>
      </c>
    </row>
    <row r="25" ht="18.75" customHeight="1" spans="2:16" x14ac:dyDescent="0.25">
      <c r="B25" s="36">
        <v>11</v>
      </c>
      <c r="C25" s="43"/>
      <c r="D25" s="44"/>
      <c r="E25" s="44"/>
      <c r="F25" s="44"/>
      <c r="G25" s="44"/>
      <c r="H25" s="45"/>
      <c r="I25" s="46"/>
      <c r="J25" s="41"/>
      <c r="M25" s="42">
        <f t="shared" si="3"/>
        <v>5</v>
      </c>
      <c r="N25" s="42" t="str">
        <f t="shared" si="0"/>
        <v>NG</v>
      </c>
      <c r="O25" s="42">
        <f t="shared" si="1"/>
      </c>
      <c r="P25" s="42">
        <f t="shared" si="4"/>
      </c>
    </row>
    <row r="26" ht="18.75" customHeight="1" spans="2:16" x14ac:dyDescent="0.25">
      <c r="B26" s="36">
        <v>12</v>
      </c>
      <c r="C26" s="43"/>
      <c r="D26" s="44"/>
      <c r="E26" s="44"/>
      <c r="F26" s="44"/>
      <c r="G26" s="44"/>
      <c r="H26" s="45"/>
      <c r="I26" s="46"/>
      <c r="J26" s="41"/>
      <c r="M26" s="42">
        <f t="shared" si="3"/>
        <v>5</v>
      </c>
      <c r="N26" s="42" t="str">
        <f t="shared" si="0"/>
        <v>NG</v>
      </c>
      <c r="O26" s="42">
        <f t="shared" si="1"/>
      </c>
      <c r="P26" s="42">
        <f t="shared" si="4"/>
      </c>
    </row>
    <row r="27" ht="18.75" customHeight="1" spans="2:16" x14ac:dyDescent="0.25">
      <c r="B27" s="36">
        <v>13</v>
      </c>
      <c r="C27" s="43"/>
      <c r="D27" s="44"/>
      <c r="E27" s="44"/>
      <c r="F27" s="44"/>
      <c r="G27" s="44"/>
      <c r="H27" s="45"/>
      <c r="I27" s="46"/>
      <c r="J27" s="41"/>
      <c r="M27" s="42">
        <f t="shared" si="3"/>
        <v>5</v>
      </c>
      <c r="N27" s="42" t="str">
        <f t="shared" si="0"/>
        <v>NG</v>
      </c>
      <c r="O27" s="42">
        <f t="shared" si="1"/>
      </c>
      <c r="P27" s="42">
        <f t="shared" si="4"/>
      </c>
    </row>
    <row r="28" ht="18.75" customHeight="1" spans="2:16" x14ac:dyDescent="0.25">
      <c r="B28" s="36">
        <v>14</v>
      </c>
      <c r="C28" s="43"/>
      <c r="D28" s="44"/>
      <c r="E28" s="44"/>
      <c r="F28" s="44"/>
      <c r="G28" s="44"/>
      <c r="H28" s="45"/>
      <c r="I28" s="46"/>
      <c r="J28" s="41"/>
      <c r="M28" s="42">
        <f t="shared" si="3"/>
        <v>5</v>
      </c>
      <c r="N28" s="42" t="str">
        <f t="shared" si="0"/>
        <v>NG</v>
      </c>
      <c r="O28" s="42">
        <f t="shared" si="1"/>
      </c>
      <c r="P28" s="42">
        <f t="shared" si="4"/>
      </c>
    </row>
    <row r="29" ht="18.75" customHeight="1" spans="2:16" x14ac:dyDescent="0.25">
      <c r="B29" s="36">
        <v>15</v>
      </c>
      <c r="C29" s="43"/>
      <c r="D29" s="44"/>
      <c r="E29" s="44"/>
      <c r="F29" s="44"/>
      <c r="G29" s="44"/>
      <c r="H29" s="45"/>
      <c r="I29" s="46"/>
      <c r="J29" s="41"/>
      <c r="M29" s="42">
        <f t="shared" si="3"/>
        <v>5</v>
      </c>
      <c r="N29" s="42" t="str">
        <f t="shared" si="0"/>
        <v>NG</v>
      </c>
      <c r="O29" s="42">
        <f t="shared" si="1"/>
      </c>
      <c r="P29" s="42">
        <f t="shared" si="4"/>
      </c>
    </row>
    <row r="30" ht="18.75" customHeight="1" spans="2:16" x14ac:dyDescent="0.25">
      <c r="B30" s="36">
        <v>16</v>
      </c>
      <c r="C30" s="43"/>
      <c r="D30" s="44"/>
      <c r="E30" s="44"/>
      <c r="F30" s="44"/>
      <c r="G30" s="44"/>
      <c r="H30" s="45"/>
      <c r="I30" s="46"/>
      <c r="J30" s="41"/>
      <c r="M30" s="42">
        <f t="shared" si="3"/>
        <v>5</v>
      </c>
      <c r="N30" s="42" t="str">
        <f t="shared" si="0"/>
        <v>NG</v>
      </c>
      <c r="O30" s="42">
        <f t="shared" si="1"/>
      </c>
      <c r="P30" s="42">
        <f t="shared" si="4"/>
      </c>
    </row>
    <row r="31" ht="18.75" customHeight="1" spans="2:16" x14ac:dyDescent="0.25">
      <c r="B31" s="36">
        <v>17</v>
      </c>
      <c r="C31" s="43"/>
      <c r="D31" s="44"/>
      <c r="E31" s="44"/>
      <c r="F31" s="44"/>
      <c r="G31" s="44"/>
      <c r="H31" s="45"/>
      <c r="I31" s="46"/>
      <c r="J31" s="41"/>
      <c r="M31" s="42">
        <f t="shared" si="3"/>
        <v>5</v>
      </c>
      <c r="N31" s="42" t="str">
        <f t="shared" si="0"/>
        <v>NG</v>
      </c>
      <c r="O31" s="42">
        <f t="shared" si="1"/>
      </c>
      <c r="P31" s="42">
        <f t="shared" si="4"/>
      </c>
    </row>
    <row r="32" ht="18.75" customHeight="1" spans="2:16" x14ac:dyDescent="0.25">
      <c r="B32" s="36">
        <v>18</v>
      </c>
      <c r="C32" s="43"/>
      <c r="D32" s="44"/>
      <c r="E32" s="44"/>
      <c r="F32" s="44"/>
      <c r="G32" s="44"/>
      <c r="H32" s="45"/>
      <c r="I32" s="46"/>
      <c r="J32" s="41"/>
      <c r="M32" s="42">
        <f t="shared" si="3"/>
        <v>5</v>
      </c>
      <c r="N32" s="42" t="str">
        <f t="shared" si="0"/>
        <v>NG</v>
      </c>
      <c r="O32" s="42">
        <f t="shared" si="1"/>
      </c>
      <c r="P32" s="42">
        <f t="shared" si="4"/>
      </c>
    </row>
    <row r="33" ht="18.75" customHeight="1" spans="2:16" x14ac:dyDescent="0.25">
      <c r="B33" s="36">
        <v>19</v>
      </c>
      <c r="C33" s="43"/>
      <c r="D33" s="44"/>
      <c r="E33" s="44"/>
      <c r="F33" s="44"/>
      <c r="G33" s="44"/>
      <c r="H33" s="45"/>
      <c r="I33" s="46"/>
      <c r="J33" s="41"/>
      <c r="M33" s="42">
        <f t="shared" si="3"/>
        <v>5</v>
      </c>
      <c r="N33" s="42" t="str">
        <f t="shared" si="0"/>
        <v>NG</v>
      </c>
      <c r="O33" s="42">
        <f t="shared" si="1"/>
      </c>
      <c r="P33" s="42">
        <f t="shared" si="4"/>
      </c>
    </row>
    <row r="34" ht="18.75" customHeight="1" spans="2:16" x14ac:dyDescent="0.25">
      <c r="B34" s="36">
        <v>20</v>
      </c>
      <c r="C34" s="43"/>
      <c r="D34" s="44"/>
      <c r="E34" s="44"/>
      <c r="F34" s="44"/>
      <c r="G34" s="44"/>
      <c r="H34" s="45"/>
      <c r="I34" s="46"/>
      <c r="J34" s="41"/>
      <c r="M34" s="42">
        <f t="shared" si="3"/>
        <v>5</v>
      </c>
      <c r="N34" s="42" t="str">
        <f t="shared" si="0"/>
        <v>NG</v>
      </c>
      <c r="O34" s="42">
        <f t="shared" si="1"/>
      </c>
      <c r="P34" s="42">
        <f t="shared" si="4"/>
      </c>
    </row>
    <row r="35" ht="18.75" customHeight="1" spans="2:16" x14ac:dyDescent="0.25">
      <c r="B35" s="36">
        <v>21</v>
      </c>
      <c r="C35" s="43"/>
      <c r="D35" s="44"/>
      <c r="E35" s="44"/>
      <c r="F35" s="44"/>
      <c r="G35" s="44"/>
      <c r="H35" s="45"/>
      <c r="I35" s="46"/>
      <c r="J35" s="41"/>
      <c r="M35" s="42">
        <f t="shared" si="3"/>
        <v>5</v>
      </c>
      <c r="N35" s="42" t="str">
        <f t="shared" si="0"/>
        <v>NG</v>
      </c>
      <c r="O35" s="42">
        <f t="shared" si="1"/>
      </c>
      <c r="P35" s="42">
        <f t="shared" si="4"/>
      </c>
    </row>
    <row r="36" ht="18.75" customHeight="1" spans="2:16" x14ac:dyDescent="0.25">
      <c r="B36" s="36">
        <v>22</v>
      </c>
      <c r="C36" s="43"/>
      <c r="D36" s="44"/>
      <c r="E36" s="44"/>
      <c r="F36" s="44"/>
      <c r="G36" s="44"/>
      <c r="H36" s="45"/>
      <c r="I36" s="46"/>
      <c r="J36" s="41"/>
      <c r="M36" s="42">
        <f t="shared" si="3"/>
        <v>5</v>
      </c>
      <c r="N36" s="42" t="str">
        <f t="shared" si="0"/>
        <v>NG</v>
      </c>
      <c r="O36" s="42">
        <f t="shared" si="1"/>
      </c>
      <c r="P36" s="42">
        <f t="shared" si="4"/>
      </c>
    </row>
    <row r="37" ht="18.75" customHeight="1" spans="2:16" x14ac:dyDescent="0.25">
      <c r="B37" s="36">
        <v>23</v>
      </c>
      <c r="C37" s="43"/>
      <c r="D37" s="44"/>
      <c r="E37" s="44"/>
      <c r="F37" s="44"/>
      <c r="G37" s="44"/>
      <c r="H37" s="45"/>
      <c r="I37" s="46"/>
      <c r="J37" s="41"/>
      <c r="M37" s="42">
        <f t="shared" si="3"/>
        <v>5</v>
      </c>
      <c r="N37" s="42" t="str">
        <f t="shared" si="0"/>
        <v>NG</v>
      </c>
      <c r="O37" s="42">
        <f t="shared" si="1"/>
      </c>
      <c r="P37" s="42">
        <f t="shared" si="4"/>
      </c>
    </row>
    <row r="38" ht="18.75" customHeight="1" spans="2:16" x14ac:dyDescent="0.25">
      <c r="B38" s="36">
        <v>24</v>
      </c>
      <c r="C38" s="43"/>
      <c r="D38" s="44"/>
      <c r="E38" s="44"/>
      <c r="F38" s="44"/>
      <c r="G38" s="44"/>
      <c r="H38" s="45"/>
      <c r="I38" s="46"/>
      <c r="J38" s="41"/>
      <c r="M38" s="42">
        <f t="shared" si="3"/>
        <v>5</v>
      </c>
      <c r="N38" s="42" t="str">
        <f t="shared" si="0"/>
        <v>NG</v>
      </c>
      <c r="O38" s="42">
        <f t="shared" si="1"/>
      </c>
      <c r="P38" s="42">
        <f t="shared" si="4"/>
      </c>
    </row>
    <row r="39" ht="18.75" customHeight="1" spans="2:16" x14ac:dyDescent="0.25">
      <c r="B39" s="36">
        <v>25</v>
      </c>
      <c r="C39" s="43"/>
      <c r="D39" s="44"/>
      <c r="E39" s="44"/>
      <c r="F39" s="44"/>
      <c r="G39" s="44"/>
      <c r="H39" s="45"/>
      <c r="I39" s="46"/>
      <c r="J39" s="41"/>
      <c r="M39" s="42">
        <f t="shared" si="3"/>
        <v>5</v>
      </c>
      <c r="N39" s="42" t="str">
        <f t="shared" si="0"/>
        <v>NG</v>
      </c>
      <c r="O39" s="42">
        <f t="shared" si="1"/>
      </c>
      <c r="P39" s="42">
        <f t="shared" si="4"/>
      </c>
    </row>
    <row r="40" ht="18.75" customHeight="1" spans="2:16" x14ac:dyDescent="0.25">
      <c r="B40" s="36">
        <v>26</v>
      </c>
      <c r="C40" s="43"/>
      <c r="D40" s="44"/>
      <c r="E40" s="44"/>
      <c r="F40" s="44"/>
      <c r="G40" s="44"/>
      <c r="H40" s="45"/>
      <c r="I40" s="46"/>
      <c r="J40" s="41"/>
      <c r="M40" s="42">
        <f t="shared" si="3"/>
        <v>5</v>
      </c>
      <c r="N40" s="42" t="str">
        <f t="shared" si="0"/>
        <v>NG</v>
      </c>
      <c r="O40" s="42">
        <f t="shared" si="1"/>
      </c>
      <c r="P40" s="42">
        <f t="shared" si="4"/>
      </c>
    </row>
    <row r="41" ht="18.75" customHeight="1" spans="2:16" x14ac:dyDescent="0.25">
      <c r="B41" s="36">
        <v>27</v>
      </c>
      <c r="C41" s="43"/>
      <c r="D41" s="44"/>
      <c r="E41" s="44"/>
      <c r="F41" s="44"/>
      <c r="G41" s="44"/>
      <c r="H41" s="45"/>
      <c r="I41" s="46"/>
      <c r="J41" s="41"/>
      <c r="M41" s="42">
        <f t="shared" si="3"/>
        <v>5</v>
      </c>
      <c r="N41" s="42" t="str">
        <f t="shared" si="0"/>
        <v>NG</v>
      </c>
      <c r="O41" s="42">
        <f t="shared" si="1"/>
      </c>
      <c r="P41" s="42">
        <f t="shared" si="4"/>
      </c>
    </row>
    <row r="42" ht="18.75" customHeight="1" spans="2:16" x14ac:dyDescent="0.25">
      <c r="B42" s="36">
        <v>28</v>
      </c>
      <c r="C42" s="43"/>
      <c r="D42" s="44"/>
      <c r="E42" s="44"/>
      <c r="F42" s="44"/>
      <c r="G42" s="44"/>
      <c r="H42" s="45"/>
      <c r="I42" s="46"/>
      <c r="J42" s="41"/>
      <c r="M42" s="42">
        <f t="shared" si="3"/>
        <v>5</v>
      </c>
      <c r="N42" s="42" t="str">
        <f t="shared" si="0"/>
        <v>NG</v>
      </c>
      <c r="O42" s="42">
        <f t="shared" si="1"/>
      </c>
      <c r="P42" s="42">
        <f t="shared" si="4"/>
      </c>
    </row>
    <row r="43" ht="18.75" customHeight="1" spans="2:16" x14ac:dyDescent="0.25">
      <c r="B43" s="36">
        <v>29</v>
      </c>
      <c r="C43" s="43"/>
      <c r="D43" s="44"/>
      <c r="E43" s="44"/>
      <c r="F43" s="44"/>
      <c r="G43" s="44"/>
      <c r="H43" s="45"/>
      <c r="I43" s="46"/>
      <c r="J43" s="41"/>
      <c r="M43" s="42">
        <f t="shared" si="3"/>
        <v>5</v>
      </c>
      <c r="N43" s="42" t="str">
        <f t="shared" si="0"/>
        <v>NG</v>
      </c>
      <c r="O43" s="42">
        <f t="shared" si="1"/>
      </c>
      <c r="P43" s="42">
        <f t="shared" si="4"/>
      </c>
    </row>
    <row r="44" ht="18.75" customHeight="1" spans="2:16" x14ac:dyDescent="0.25">
      <c r="B44" s="36">
        <v>30</v>
      </c>
      <c r="C44" s="43"/>
      <c r="D44" s="44"/>
      <c r="E44" s="44"/>
      <c r="F44" s="44"/>
      <c r="G44" s="44"/>
      <c r="H44" s="45"/>
      <c r="I44" s="46"/>
      <c r="J44" s="41"/>
      <c r="M44" s="42">
        <f t="shared" si="3"/>
        <v>5</v>
      </c>
      <c r="N44" s="42" t="str">
        <f t="shared" si="0"/>
        <v>NG</v>
      </c>
      <c r="O44" s="42">
        <f t="shared" si="1"/>
      </c>
      <c r="P44" s="42">
        <f t="shared" si="4"/>
      </c>
    </row>
    <row r="45" ht="18.75" customHeight="1" spans="2:16" x14ac:dyDescent="0.25">
      <c r="B45" s="36">
        <v>31</v>
      </c>
      <c r="C45" s="43"/>
      <c r="D45" s="44"/>
      <c r="E45" s="44"/>
      <c r="F45" s="44"/>
      <c r="G45" s="44"/>
      <c r="H45" s="45"/>
      <c r="I45" s="46"/>
      <c r="J45" s="41"/>
      <c r="M45" s="42">
        <f t="shared" si="3"/>
        <v>5</v>
      </c>
      <c r="N45" s="42" t="str">
        <f t="shared" si="0"/>
        <v>NG</v>
      </c>
      <c r="O45" s="42">
        <f t="shared" si="1"/>
      </c>
      <c r="P45" s="42">
        <f t="shared" si="4"/>
      </c>
    </row>
    <row r="46" ht="18.75" customHeight="1" spans="2:16" x14ac:dyDescent="0.25">
      <c r="B46" s="36">
        <v>32</v>
      </c>
      <c r="C46" s="43"/>
      <c r="D46" s="44"/>
      <c r="E46" s="44"/>
      <c r="F46" s="44"/>
      <c r="G46" s="44"/>
      <c r="H46" s="45"/>
      <c r="I46" s="46"/>
      <c r="J46" s="41"/>
      <c r="M46" s="42">
        <f t="shared" si="3"/>
        <v>5</v>
      </c>
      <c r="N46" s="42" t="str">
        <f t="shared" ref="N46:N64" si="5">IF(C46="","NG",IF(D46="","NG",IF(E46="","NG",IF(F46="","NG",IF(G46="","NG","OK")))))</f>
        <v>NG</v>
      </c>
      <c r="O46" s="42">
        <f t="shared" ref="O46:O64" si="6">IF(H46=FALSE,"",IF(N46="OK","OK","NG"))</f>
      </c>
      <c r="P46" s="42">
        <f t="shared" si="4"/>
      </c>
    </row>
    <row r="47" ht="18.75" customHeight="1" spans="2:16" x14ac:dyDescent="0.25">
      <c r="B47" s="36">
        <v>33</v>
      </c>
      <c r="C47" s="43"/>
      <c r="D47" s="44"/>
      <c r="E47" s="44"/>
      <c r="F47" s="44"/>
      <c r="G47" s="44"/>
      <c r="H47" s="45"/>
      <c r="I47" s="46"/>
      <c r="J47" s="41"/>
      <c r="M47" s="42">
        <f t="shared" ref="M47:M64" si="7">COUNTBLANK(C47:G47)</f>
        <v>5</v>
      </c>
      <c r="N47" s="42" t="str">
        <f t="shared" si="5"/>
        <v>NG</v>
      </c>
      <c r="O47" s="42">
        <f t="shared" si="6"/>
      </c>
      <c r="P47" s="42">
        <f t="shared" si="4"/>
      </c>
    </row>
    <row r="48" ht="18.75" customHeight="1" spans="2:16" x14ac:dyDescent="0.25">
      <c r="B48" s="36">
        <v>34</v>
      </c>
      <c r="C48" s="43"/>
      <c r="D48" s="44"/>
      <c r="E48" s="44"/>
      <c r="F48" s="44"/>
      <c r="G48" s="44"/>
      <c r="H48" s="45"/>
      <c r="I48" s="46"/>
      <c r="J48" s="41"/>
      <c r="M48" s="42">
        <f t="shared" si="7"/>
        <v>5</v>
      </c>
      <c r="N48" s="42" t="str">
        <f t="shared" si="5"/>
        <v>NG</v>
      </c>
      <c r="O48" s="42">
        <f t="shared" si="6"/>
      </c>
      <c r="P48" s="42">
        <f t="shared" si="4"/>
      </c>
    </row>
    <row r="49" ht="18.75" customHeight="1" spans="2:16" x14ac:dyDescent="0.25">
      <c r="B49" s="36">
        <v>35</v>
      </c>
      <c r="C49" s="43"/>
      <c r="D49" s="44"/>
      <c r="E49" s="44"/>
      <c r="F49" s="44"/>
      <c r="G49" s="44"/>
      <c r="H49" s="45"/>
      <c r="I49" s="46"/>
      <c r="J49" s="41"/>
      <c r="M49" s="42">
        <f t="shared" si="7"/>
        <v>5</v>
      </c>
      <c r="N49" s="42" t="str">
        <f t="shared" si="5"/>
        <v>NG</v>
      </c>
      <c r="O49" s="42">
        <f t="shared" si="6"/>
      </c>
      <c r="P49" s="42">
        <f t="shared" si="4"/>
      </c>
    </row>
    <row r="50" ht="18.75" customHeight="1" spans="2:16" x14ac:dyDescent="0.25">
      <c r="B50" s="36">
        <v>36</v>
      </c>
      <c r="C50" s="43"/>
      <c r="D50" s="44"/>
      <c r="E50" s="44"/>
      <c r="F50" s="44"/>
      <c r="G50" s="44"/>
      <c r="H50" s="45"/>
      <c r="I50" s="46"/>
      <c r="J50" s="41"/>
      <c r="M50" s="42">
        <f t="shared" si="7"/>
        <v>5</v>
      </c>
      <c r="N50" s="42" t="str">
        <f t="shared" si="5"/>
        <v>NG</v>
      </c>
      <c r="O50" s="42">
        <f t="shared" si="6"/>
      </c>
      <c r="P50" s="42">
        <f t="shared" si="4"/>
      </c>
    </row>
    <row r="51" ht="18.75" customHeight="1" spans="2:16" x14ac:dyDescent="0.25">
      <c r="B51" s="36">
        <v>37</v>
      </c>
      <c r="C51" s="43"/>
      <c r="D51" s="44"/>
      <c r="E51" s="44"/>
      <c r="F51" s="44"/>
      <c r="G51" s="44"/>
      <c r="H51" s="45"/>
      <c r="I51" s="46"/>
      <c r="J51" s="41"/>
      <c r="M51" s="42">
        <f t="shared" si="7"/>
        <v>5</v>
      </c>
      <c r="N51" s="42" t="str">
        <f t="shared" si="5"/>
        <v>NG</v>
      </c>
      <c r="O51" s="42">
        <f t="shared" si="6"/>
      </c>
      <c r="P51" s="42">
        <f t="shared" si="4"/>
      </c>
    </row>
    <row r="52" ht="18.75" customHeight="1" spans="2:16" x14ac:dyDescent="0.25">
      <c r="B52" s="36">
        <v>38</v>
      </c>
      <c r="C52" s="43"/>
      <c r="D52" s="44"/>
      <c r="E52" s="44"/>
      <c r="F52" s="44"/>
      <c r="G52" s="44"/>
      <c r="H52" s="45"/>
      <c r="I52" s="46"/>
      <c r="J52" s="41"/>
      <c r="M52" s="42">
        <f t="shared" si="7"/>
        <v>5</v>
      </c>
      <c r="N52" s="42" t="str">
        <f t="shared" si="5"/>
        <v>NG</v>
      </c>
      <c r="O52" s="42">
        <f t="shared" si="6"/>
      </c>
      <c r="P52" s="42">
        <f t="shared" si="4"/>
      </c>
    </row>
    <row r="53" ht="18.75" customHeight="1" spans="2:16" x14ac:dyDescent="0.25">
      <c r="B53" s="36">
        <v>39</v>
      </c>
      <c r="C53" s="43"/>
      <c r="D53" s="44"/>
      <c r="E53" s="44"/>
      <c r="F53" s="44"/>
      <c r="G53" s="44"/>
      <c r="H53" s="45"/>
      <c r="I53" s="46"/>
      <c r="J53" s="41"/>
      <c r="M53" s="42">
        <f t="shared" si="7"/>
        <v>5</v>
      </c>
      <c r="N53" s="42" t="str">
        <f t="shared" si="5"/>
        <v>NG</v>
      </c>
      <c r="O53" s="42">
        <f t="shared" si="6"/>
      </c>
      <c r="P53" s="42">
        <f t="shared" si="4"/>
      </c>
    </row>
    <row r="54" ht="18.75" customHeight="1" spans="2:16" x14ac:dyDescent="0.25">
      <c r="B54" s="36">
        <v>40</v>
      </c>
      <c r="C54" s="43"/>
      <c r="D54" s="44"/>
      <c r="E54" s="44"/>
      <c r="F54" s="44"/>
      <c r="G54" s="44"/>
      <c r="H54" s="45"/>
      <c r="I54" s="46"/>
      <c r="J54" s="41"/>
      <c r="M54" s="42">
        <f t="shared" si="7"/>
        <v>5</v>
      </c>
      <c r="N54" s="42" t="str">
        <f t="shared" si="5"/>
        <v>NG</v>
      </c>
      <c r="O54" s="42">
        <f t="shared" si="6"/>
      </c>
      <c r="P54" s="42">
        <f t="shared" si="4"/>
      </c>
    </row>
    <row r="55" ht="18.75" customHeight="1" spans="2:16" x14ac:dyDescent="0.25">
      <c r="B55" s="36">
        <v>41</v>
      </c>
      <c r="C55" s="43"/>
      <c r="D55" s="44"/>
      <c r="E55" s="44"/>
      <c r="F55" s="44"/>
      <c r="G55" s="44"/>
      <c r="H55" s="45"/>
      <c r="I55" s="46"/>
      <c r="J55" s="41"/>
      <c r="M55" s="42">
        <f t="shared" si="7"/>
        <v>5</v>
      </c>
      <c r="N55" s="42" t="str">
        <f t="shared" si="5"/>
        <v>NG</v>
      </c>
      <c r="O55" s="42">
        <f t="shared" si="6"/>
      </c>
      <c r="P55" s="42">
        <f t="shared" si="4"/>
      </c>
    </row>
    <row r="56" ht="18.75" customHeight="1" spans="2:16" x14ac:dyDescent="0.25">
      <c r="B56" s="36">
        <v>42</v>
      </c>
      <c r="C56" s="43"/>
      <c r="D56" s="44"/>
      <c r="E56" s="44"/>
      <c r="F56" s="44"/>
      <c r="G56" s="44"/>
      <c r="H56" s="45"/>
      <c r="I56" s="46"/>
      <c r="J56" s="41"/>
      <c r="M56" s="42">
        <f t="shared" si="7"/>
        <v>5</v>
      </c>
      <c r="N56" s="42" t="str">
        <f t="shared" si="5"/>
        <v>NG</v>
      </c>
      <c r="O56" s="42">
        <f t="shared" si="6"/>
      </c>
      <c r="P56" s="42">
        <f t="shared" si="4"/>
      </c>
    </row>
    <row r="57" ht="18.75" customHeight="1" spans="2:16" x14ac:dyDescent="0.25">
      <c r="B57" s="36">
        <v>43</v>
      </c>
      <c r="C57" s="43"/>
      <c r="D57" s="44"/>
      <c r="E57" s="44"/>
      <c r="F57" s="44"/>
      <c r="G57" s="44"/>
      <c r="H57" s="45"/>
      <c r="I57" s="46"/>
      <c r="J57" s="41"/>
      <c r="M57" s="42">
        <f t="shared" si="7"/>
        <v>5</v>
      </c>
      <c r="N57" s="42" t="str">
        <f t="shared" si="5"/>
        <v>NG</v>
      </c>
      <c r="O57" s="42">
        <f t="shared" si="6"/>
      </c>
      <c r="P57" s="42">
        <f t="shared" si="4"/>
      </c>
    </row>
    <row r="58" ht="18.75" customHeight="1" spans="2:16" x14ac:dyDescent="0.25">
      <c r="B58" s="36">
        <v>44</v>
      </c>
      <c r="C58" s="43"/>
      <c r="D58" s="44"/>
      <c r="E58" s="44"/>
      <c r="F58" s="44"/>
      <c r="G58" s="44"/>
      <c r="H58" s="45"/>
      <c r="I58" s="46"/>
      <c r="J58" s="41"/>
      <c r="M58" s="42">
        <f t="shared" si="7"/>
        <v>5</v>
      </c>
      <c r="N58" s="42" t="str">
        <f t="shared" si="5"/>
        <v>NG</v>
      </c>
      <c r="O58" s="42">
        <f t="shared" si="6"/>
      </c>
      <c r="P58" s="42">
        <f t="shared" si="4"/>
      </c>
    </row>
    <row r="59" ht="18.75" customHeight="1" spans="2:16" x14ac:dyDescent="0.25">
      <c r="B59" s="36">
        <v>45</v>
      </c>
      <c r="C59" s="43"/>
      <c r="D59" s="44"/>
      <c r="E59" s="44"/>
      <c r="F59" s="44"/>
      <c r="G59" s="44"/>
      <c r="H59" s="45"/>
      <c r="I59" s="46"/>
      <c r="J59" s="41"/>
      <c r="M59" s="42">
        <f t="shared" si="7"/>
        <v>5</v>
      </c>
      <c r="N59" s="42" t="str">
        <f t="shared" si="5"/>
        <v>NG</v>
      </c>
      <c r="O59" s="42">
        <f t="shared" si="6"/>
      </c>
      <c r="P59" s="42">
        <f t="shared" si="4"/>
      </c>
    </row>
    <row r="60" ht="18.75" customHeight="1" spans="2:16" x14ac:dyDescent="0.25">
      <c r="B60" s="36">
        <v>46</v>
      </c>
      <c r="C60" s="43"/>
      <c r="D60" s="44"/>
      <c r="E60" s="44"/>
      <c r="F60" s="44"/>
      <c r="G60" s="44"/>
      <c r="H60" s="45"/>
      <c r="I60" s="46"/>
      <c r="J60" s="41"/>
      <c r="M60" s="42">
        <f t="shared" si="7"/>
        <v>5</v>
      </c>
      <c r="N60" s="42" t="str">
        <f t="shared" si="5"/>
        <v>NG</v>
      </c>
      <c r="O60" s="42">
        <f t="shared" si="6"/>
      </c>
      <c r="P60" s="42">
        <f t="shared" si="4"/>
      </c>
    </row>
    <row r="61" ht="18.75" customHeight="1" spans="2:16" x14ac:dyDescent="0.25">
      <c r="B61" s="36">
        <v>47</v>
      </c>
      <c r="C61" s="43"/>
      <c r="D61" s="44"/>
      <c r="E61" s="44"/>
      <c r="F61" s="44"/>
      <c r="G61" s="44"/>
      <c r="H61" s="45"/>
      <c r="I61" s="46"/>
      <c r="J61" s="41"/>
      <c r="M61" s="42">
        <f t="shared" si="7"/>
        <v>5</v>
      </c>
      <c r="N61" s="42" t="str">
        <f t="shared" si="5"/>
        <v>NG</v>
      </c>
      <c r="O61" s="42">
        <f t="shared" si="6"/>
      </c>
      <c r="P61" s="42">
        <f t="shared" si="4"/>
      </c>
    </row>
    <row r="62" ht="18.75" customHeight="1" spans="2:16" x14ac:dyDescent="0.25">
      <c r="B62" s="36">
        <v>48</v>
      </c>
      <c r="C62" s="43"/>
      <c r="D62" s="44"/>
      <c r="E62" s="44"/>
      <c r="F62" s="44"/>
      <c r="G62" s="44"/>
      <c r="H62" s="45"/>
      <c r="I62" s="46"/>
      <c r="J62" s="41"/>
      <c r="M62" s="42">
        <f t="shared" si="7"/>
        <v>5</v>
      </c>
      <c r="N62" s="42" t="str">
        <f t="shared" si="5"/>
        <v>NG</v>
      </c>
      <c r="O62" s="42">
        <f t="shared" si="6"/>
      </c>
      <c r="P62" s="42">
        <f t="shared" si="4"/>
      </c>
    </row>
    <row r="63" ht="18.75" customHeight="1" spans="2:16" x14ac:dyDescent="0.25">
      <c r="B63" s="36">
        <v>49</v>
      </c>
      <c r="C63" s="43"/>
      <c r="D63" s="44"/>
      <c r="E63" s="44"/>
      <c r="F63" s="44"/>
      <c r="G63" s="44"/>
      <c r="H63" s="45"/>
      <c r="I63" s="46"/>
      <c r="J63" s="41"/>
      <c r="M63" s="42">
        <f t="shared" si="7"/>
        <v>5</v>
      </c>
      <c r="N63" s="42" t="str">
        <f t="shared" si="5"/>
        <v>NG</v>
      </c>
      <c r="O63" s="42">
        <f t="shared" si="6"/>
      </c>
      <c r="P63" s="42">
        <f t="shared" si="4"/>
      </c>
    </row>
    <row r="64" ht="18.75" customHeight="1" spans="2:16" x14ac:dyDescent="0.25">
      <c r="B64" s="36">
        <v>50</v>
      </c>
      <c r="C64" s="47"/>
      <c r="D64" s="48"/>
      <c r="E64" s="48"/>
      <c r="F64" s="48"/>
      <c r="G64" s="48"/>
      <c r="H64" s="49"/>
      <c r="I64" s="50"/>
      <c r="J64" s="41"/>
      <c r="M64" s="42">
        <f t="shared" si="7"/>
        <v>5</v>
      </c>
      <c r="N64" s="42" t="str">
        <f t="shared" si="5"/>
        <v>NG</v>
      </c>
      <c r="O64" s="42">
        <f t="shared" si="6"/>
      </c>
      <c r="P64" s="42">
        <f t="shared" si="4"/>
      </c>
    </row>
    <row r="65" ht="6.75" customHeight="1" x14ac:dyDescent="0.25"/>
    <row r="66" ht="18.75" customHeight="1" x14ac:dyDescent="0.25"/>
    <row r="67" ht="18.75" customHeight="1" x14ac:dyDescent="0.25"/>
    <row r="68" ht="18.75" customHeight="1" x14ac:dyDescent="0.25"/>
    <row r="69" ht="18.75" customHeight="1" x14ac:dyDescent="0.25"/>
    <row r="70" ht="18.75" customHeight="1" x14ac:dyDescent="0.25"/>
    <row r="71" ht="18.75" customHeight="1" x14ac:dyDescent="0.25"/>
    <row r="72" ht="18.75" customHeight="1" x14ac:dyDescent="0.25"/>
    <row r="73" ht="18.75" customHeight="1" x14ac:dyDescent="0.25"/>
    <row r="74" ht="18.75" customHeight="1" x14ac:dyDescent="0.25"/>
    <row r="75" ht="18.75" customHeight="1" x14ac:dyDescent="0.25"/>
    <row r="76" ht="18.75" customHeight="1" x14ac:dyDescent="0.25"/>
    <row r="77" ht="18.75" customHeight="1" x14ac:dyDescent="0.25"/>
    <row r="78" ht="18.75" customHeight="1" x14ac:dyDescent="0.25"/>
    <row r="79" ht="18.75" customHeight="1" x14ac:dyDescent="0.25"/>
    <row r="80" ht="18.75" customHeight="1" x14ac:dyDescent="0.25"/>
    <row r="81" ht="18.75" customHeight="1" x14ac:dyDescent="0.25"/>
    <row r="82" ht="18.75" customHeight="1" x14ac:dyDescent="0.25"/>
    <row r="83" ht="18.75" customHeight="1" x14ac:dyDescent="0.25"/>
    <row r="84" ht="18.75" customHeight="1" x14ac:dyDescent="0.25"/>
    <row r="85" ht="18.75" customHeight="1" x14ac:dyDescent="0.25"/>
    <row r="86" ht="18.75" customHeight="1" x14ac:dyDescent="0.25"/>
    <row r="87" ht="18.75" customHeight="1" x14ac:dyDescent="0.25"/>
    <row r="88" ht="18.75" customHeight="1" x14ac:dyDescent="0.25"/>
    <row r="89" ht="18.75" customHeight="1" x14ac:dyDescent="0.25"/>
    <row r="90" ht="18.75" customHeight="1" x14ac:dyDescent="0.25"/>
    <row r="91" ht="18.75" customHeight="1" x14ac:dyDescent="0.25"/>
    <row r="92" ht="18.75" customHeight="1" x14ac:dyDescent="0.25"/>
    <row r="93" ht="18.75" customHeight="1" x14ac:dyDescent="0.25"/>
    <row r="94" ht="18.75" customHeight="1" x14ac:dyDescent="0.25"/>
    <row r="95" ht="18.75" customHeight="1" x14ac:dyDescent="0.25"/>
    <row r="96" ht="18.75" customHeight="1" x14ac:dyDescent="0.25"/>
    <row r="97" ht="18.75" customHeight="1" x14ac:dyDescent="0.25"/>
    <row r="98" ht="18.75" customHeight="1" x14ac:dyDescent="0.25"/>
    <row r="99" ht="18.75" customHeight="1" x14ac:dyDescent="0.25"/>
    <row r="100" ht="18.75" customHeight="1" x14ac:dyDescent="0.25"/>
    <row r="101" ht="18.75" customHeight="1" x14ac:dyDescent="0.25"/>
    <row r="102" ht="18.75" customHeight="1" x14ac:dyDescent="0.25"/>
    <row r="103" ht="18.75" customHeight="1" x14ac:dyDescent="0.25"/>
    <row r="104" ht="18.75" customHeight="1" x14ac:dyDescent="0.25"/>
    <row r="105" ht="18.75" customHeight="1" x14ac:dyDescent="0.25"/>
    <row r="106" ht="18.75" customHeight="1" x14ac:dyDescent="0.25"/>
    <row r="107" ht="18.75" customHeight="1" x14ac:dyDescent="0.25"/>
    <row r="108" ht="18.75" customHeight="1" x14ac:dyDescent="0.25"/>
    <row r="109" ht="18.75" customHeight="1" x14ac:dyDescent="0.25"/>
    <row r="110" ht="18.75" customHeight="1" x14ac:dyDescent="0.25"/>
    <row r="111" ht="18.75" customHeight="1" x14ac:dyDescent="0.25"/>
    <row r="112" ht="18.75" customHeight="1" x14ac:dyDescent="0.25"/>
    <row r="113" ht="18.75" customHeight="1" x14ac:dyDescent="0.25"/>
    <row r="114" ht="18.75" customHeight="1" x14ac:dyDescent="0.25"/>
    <row r="115" ht="18.75" customHeight="1" x14ac:dyDescent="0.25"/>
    <row r="116" ht="18.75" customHeight="1" x14ac:dyDescent="0.25"/>
    <row r="117" ht="18.75" customHeight="1" x14ac:dyDescent="0.25"/>
    <row r="118" ht="18.75" customHeight="1" x14ac:dyDescent="0.25"/>
    <row r="119" ht="18.75" customHeight="1" x14ac:dyDescent="0.25"/>
    <row r="120" ht="18.75" customHeight="1" x14ac:dyDescent="0.25"/>
    <row r="121" ht="18.75" customHeight="1" x14ac:dyDescent="0.25"/>
    <row r="122" ht="18.75" customHeight="1" x14ac:dyDescent="0.25"/>
    <row r="123" ht="18.75" customHeight="1" x14ac:dyDescent="0.25"/>
    <row r="124" ht="18.75" customHeight="1" x14ac:dyDescent="0.25"/>
    <row r="125" ht="18.75" customHeight="1" x14ac:dyDescent="0.25"/>
    <row r="126" ht="18.75" customHeight="1" x14ac:dyDescent="0.25"/>
    <row r="127" ht="18.75" customHeight="1" x14ac:dyDescent="0.25"/>
    <row r="128" ht="18.75" customHeight="1" x14ac:dyDescent="0.25"/>
    <row r="129" ht="18.75" customHeight="1" x14ac:dyDescent="0.25"/>
    <row r="130" ht="18.75" customHeight="1" x14ac:dyDescent="0.25"/>
    <row r="131" ht="18.75" customHeight="1" x14ac:dyDescent="0.25"/>
    <row r="132" ht="18.75" customHeight="1" x14ac:dyDescent="0.25"/>
    <row r="133" ht="18.75" customHeight="1" x14ac:dyDescent="0.25"/>
    <row r="134" ht="18.75" customHeight="1" x14ac:dyDescent="0.25"/>
    <row r="135" ht="18.75" customHeight="1" x14ac:dyDescent="0.25"/>
    <row r="136" ht="18.75" customHeight="1" x14ac:dyDescent="0.25"/>
    <row r="137" ht="18.75" customHeight="1" x14ac:dyDescent="0.25"/>
    <row r="138" ht="18.75" customHeight="1" x14ac:dyDescent="0.25"/>
    <row r="139" ht="18.75" customHeight="1" x14ac:dyDescent="0.25"/>
    <row r="140" ht="18.75" customHeight="1" x14ac:dyDescent="0.25"/>
    <row r="141" ht="18.75" customHeight="1" x14ac:dyDescent="0.25"/>
    <row r="142" ht="18.75" customHeight="1" x14ac:dyDescent="0.25"/>
    <row r="143" ht="18.75" customHeight="1" x14ac:dyDescent="0.25"/>
    <row r="144" ht="18.75" customHeight="1" x14ac:dyDescent="0.25"/>
    <row r="145" ht="18.75" customHeight="1" x14ac:dyDescent="0.25"/>
    <row r="146" ht="18.75" customHeight="1" x14ac:dyDescent="0.25"/>
    <row r="147" ht="18.75" customHeight="1" x14ac:dyDescent="0.25"/>
    <row r="148" ht="18.75" customHeight="1" x14ac:dyDescent="0.25"/>
    <row r="149" ht="18.75" customHeight="1" x14ac:dyDescent="0.25"/>
    <row r="150" ht="18.75" customHeight="1" x14ac:dyDescent="0.25"/>
    <row r="151" ht="18.75" customHeight="1" x14ac:dyDescent="0.25"/>
    <row r="152" ht="18.75" customHeight="1" x14ac:dyDescent="0.25"/>
    <row r="153" ht="18.75" customHeight="1" x14ac:dyDescent="0.25"/>
    <row r="154" ht="18.75" customHeight="1" x14ac:dyDescent="0.25"/>
    <row r="155" ht="18.75" customHeight="1" x14ac:dyDescent="0.25"/>
    <row r="156" ht="18.75" customHeight="1" x14ac:dyDescent="0.25"/>
    <row r="157" ht="18.75" customHeight="1" x14ac:dyDescent="0.25"/>
    <row r="158" ht="18.75" customHeight="1" x14ac:dyDescent="0.25"/>
    <row r="159" ht="18.75" customHeight="1" x14ac:dyDescent="0.25"/>
    <row r="160" ht="18.75" customHeight="1" x14ac:dyDescent="0.25"/>
    <row r="161" ht="18.75" customHeight="1" x14ac:dyDescent="0.25"/>
    <row r="162" ht="18.75" customHeight="1" x14ac:dyDescent="0.25"/>
    <row r="163" ht="18.75" customHeight="1" x14ac:dyDescent="0.25"/>
    <row r="164" ht="18.75" customHeight="1" x14ac:dyDescent="0.25"/>
    <row r="165" ht="18.75" customHeight="1" x14ac:dyDescent="0.25"/>
    <row r="166" ht="18.75" customHeight="1" x14ac:dyDescent="0.25"/>
    <row r="167" ht="18.75" customHeight="1" x14ac:dyDescent="0.25"/>
    <row r="168" ht="18.75" customHeight="1" x14ac:dyDescent="0.25"/>
    <row r="169" ht="18.75" customHeight="1" x14ac:dyDescent="0.25"/>
    <row r="170" ht="18.75" customHeight="1" x14ac:dyDescent="0.25"/>
    <row r="171" ht="18.75" customHeight="1" x14ac:dyDescent="0.25"/>
    <row r="172" ht="18.75" customHeight="1" x14ac:dyDescent="0.25"/>
    <row r="173" ht="18.75" customHeight="1" x14ac:dyDescent="0.25"/>
    <row r="174" ht="18.75" customHeight="1" x14ac:dyDescent="0.25"/>
    <row r="175" ht="18.75" customHeight="1" x14ac:dyDescent="0.25"/>
    <row r="176" ht="18.75" customHeight="1" x14ac:dyDescent="0.25"/>
    <row r="177" ht="18.75" customHeight="1" x14ac:dyDescent="0.25"/>
    <row r="178" ht="18.75" customHeight="1" x14ac:dyDescent="0.25"/>
    <row r="179" ht="18.75" customHeight="1" x14ac:dyDescent="0.25"/>
    <row r="180" ht="18.75" customHeight="1" x14ac:dyDescent="0.25"/>
    <row r="181" ht="18.75" customHeight="1" x14ac:dyDescent="0.25"/>
    <row r="182" ht="18.75" customHeight="1" x14ac:dyDescent="0.25"/>
    <row r="183" ht="18.75" customHeight="1" x14ac:dyDescent="0.25"/>
    <row r="184" ht="18.75" customHeight="1" x14ac:dyDescent="0.25"/>
    <row r="185" ht="18.75" customHeight="1" x14ac:dyDescent="0.25"/>
    <row r="186" ht="18.75" customHeight="1" x14ac:dyDescent="0.25"/>
    <row r="187" ht="18.75" customHeight="1" x14ac:dyDescent="0.25"/>
    <row r="188" ht="18.75" customHeight="1" x14ac:dyDescent="0.25"/>
    <row r="189" ht="18.75" customHeight="1" x14ac:dyDescent="0.25"/>
    <row r="190" ht="18.75" customHeight="1" x14ac:dyDescent="0.25"/>
    <row r="191" ht="18.75" customHeight="1" x14ac:dyDescent="0.25"/>
    <row r="192" ht="18.75" customHeight="1" x14ac:dyDescent="0.25"/>
    <row r="193" ht="18.75" customHeight="1" x14ac:dyDescent="0.25"/>
    <row r="194" ht="18.75" customHeight="1" x14ac:dyDescent="0.25"/>
    <row r="195" ht="18.75" customHeight="1" x14ac:dyDescent="0.25"/>
    <row r="196" ht="18.75" customHeight="1" x14ac:dyDescent="0.25"/>
    <row r="197" ht="18.75" customHeight="1" x14ac:dyDescent="0.25"/>
    <row r="198" ht="18.75" customHeight="1" x14ac:dyDescent="0.25"/>
    <row r="199" ht="18.75" customHeight="1" x14ac:dyDescent="0.25"/>
    <row r="200" ht="18.75" customHeight="1" x14ac:dyDescent="0.25"/>
    <row r="201" ht="18.75" customHeight="1" x14ac:dyDescent="0.25"/>
    <row r="202" ht="18.75" customHeight="1" x14ac:dyDescent="0.25"/>
    <row r="203" ht="18.75" customHeight="1" x14ac:dyDescent="0.25"/>
    <row r="204" ht="18.75" customHeight="1" x14ac:dyDescent="0.25"/>
    <row r="205" ht="18.75" customHeight="1" x14ac:dyDescent="0.25"/>
    <row r="206" ht="18.75" customHeight="1" x14ac:dyDescent="0.25"/>
    <row r="207" ht="18.75" customHeight="1" x14ac:dyDescent="0.25"/>
    <row r="208" ht="18.75" customHeight="1" x14ac:dyDescent="0.25"/>
    <row r="209" ht="18.75" customHeight="1" x14ac:dyDescent="0.25"/>
    <row r="210" ht="18.75" customHeight="1" x14ac:dyDescent="0.25"/>
    <row r="211" ht="18.75" customHeight="1" x14ac:dyDescent="0.25"/>
    <row r="212" ht="18.75" customHeight="1" x14ac:dyDescent="0.25"/>
    <row r="213" ht="18.75" customHeight="1" x14ac:dyDescent="0.25"/>
    <row r="214" ht="18.75" customHeight="1" x14ac:dyDescent="0.25"/>
    <row r="215" ht="18.75" customHeight="1" x14ac:dyDescent="0.25"/>
    <row r="216" ht="18.75" customHeight="1" x14ac:dyDescent="0.25"/>
    <row r="217" ht="18.75" customHeight="1" x14ac:dyDescent="0.25"/>
    <row r="218" ht="18.75" customHeight="1" x14ac:dyDescent="0.25"/>
    <row r="219" ht="18.75" customHeight="1" x14ac:dyDescent="0.25"/>
    <row r="220" ht="18.75" customHeight="1" x14ac:dyDescent="0.25"/>
    <row r="221" ht="18.75" customHeight="1" x14ac:dyDescent="0.25"/>
    <row r="222" ht="18.75" customHeight="1" x14ac:dyDescent="0.25"/>
    <row r="223" ht="18.75" customHeight="1" x14ac:dyDescent="0.25"/>
    <row r="224" ht="18.75" customHeight="1" x14ac:dyDescent="0.25"/>
    <row r="225" ht="18.75" customHeight="1" x14ac:dyDescent="0.25"/>
    <row r="226" ht="18.75" customHeight="1" x14ac:dyDescent="0.25"/>
    <row r="227" ht="18.75" customHeight="1" x14ac:dyDescent="0.25"/>
    <row r="228" ht="18.75" customHeight="1" x14ac:dyDescent="0.25"/>
    <row r="229" ht="18.75" customHeight="1" x14ac:dyDescent="0.25"/>
    <row r="230" ht="18.75" customHeight="1" x14ac:dyDescent="0.25"/>
    <row r="231" ht="18.75" customHeight="1" x14ac:dyDescent="0.25"/>
    <row r="232" ht="18.75" customHeight="1" x14ac:dyDescent="0.25"/>
    <row r="233" ht="18.75" customHeight="1" x14ac:dyDescent="0.25"/>
    <row r="234" ht="18.75" customHeight="1" x14ac:dyDescent="0.25"/>
    <row r="235" ht="18.75" customHeight="1" x14ac:dyDescent="0.25"/>
    <row r="236" ht="18.75" customHeight="1" x14ac:dyDescent="0.25"/>
    <row r="237" ht="18.75" customHeight="1" x14ac:dyDescent="0.25"/>
    <row r="238" ht="18.75" customHeight="1" x14ac:dyDescent="0.25"/>
    <row r="239" ht="18.75" customHeight="1" x14ac:dyDescent="0.25"/>
    <row r="240" ht="18.75" customHeight="1" x14ac:dyDescent="0.25"/>
    <row r="241" ht="18.75" customHeight="1" x14ac:dyDescent="0.25"/>
    <row r="242" ht="18.75" customHeight="1" x14ac:dyDescent="0.25"/>
    <row r="243" ht="18.75" customHeight="1" x14ac:dyDescent="0.25"/>
    <row r="244" ht="18.75" customHeight="1" x14ac:dyDescent="0.25"/>
    <row r="245" ht="18.75" customHeight="1" x14ac:dyDescent="0.25"/>
    <row r="246" ht="18.75" customHeight="1" x14ac:dyDescent="0.25"/>
    <row r="247" ht="18.75" customHeight="1" x14ac:dyDescent="0.25"/>
    <row r="248" ht="18.75" customHeight="1" x14ac:dyDescent="0.25"/>
    <row r="249" ht="18.75" customHeight="1" x14ac:dyDescent="0.25"/>
    <row r="250" ht="18.75" customHeight="1" x14ac:dyDescent="0.25"/>
    <row r="251" ht="18.75" customHeight="1" x14ac:dyDescent="0.25"/>
    <row r="252" ht="18.75" customHeight="1" x14ac:dyDescent="0.25"/>
    <row r="253" ht="18.75" customHeight="1" x14ac:dyDescent="0.25"/>
    <row r="254" ht="18.75" customHeight="1" x14ac:dyDescent="0.25"/>
    <row r="255" ht="18.75" customHeight="1" x14ac:dyDescent="0.25"/>
    <row r="256" ht="18.75" customHeight="1" x14ac:dyDescent="0.25"/>
    <row r="257" ht="18.75" customHeight="1" x14ac:dyDescent="0.25"/>
    <row r="258" ht="18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heet="1" selectLockedCells="1" algorithmName="SHA-512" hashValue="2PKXP9/0+Y6rli6vrd/e35+8qPsDDD6Y5nZBCZ4VacDDosjxsqz/X6PEIQajZeDxH5D7mka3be61v2XThKUwOw==" saltValue="w97WMqvbSVOH3uHmoRSX0A==" spinCount="100000"/>
  <mergeCells count="18">
    <mergeCell ref="B3:I3"/>
    <mergeCell ref="B5:C5"/>
    <mergeCell ref="D5:I5"/>
    <mergeCell ref="B7:C7"/>
    <mergeCell ref="D7:I7"/>
    <mergeCell ref="B8:C8"/>
    <mergeCell ref="D8:I8"/>
    <mergeCell ref="B9:C9"/>
    <mergeCell ref="D9:I9"/>
    <mergeCell ref="B10:C10"/>
    <mergeCell ref="D10:I10"/>
    <mergeCell ref="D12:E12"/>
    <mergeCell ref="F12:G12"/>
    <mergeCell ref="B12:B13"/>
    <mergeCell ref="C12:C13"/>
    <mergeCell ref="H12:H13"/>
    <mergeCell ref="I12:I13"/>
    <mergeCell ref="M13:N13"/>
  </mergeCells>
  <printOptions horizontalCentered="1"/>
  <pageMargins left="0.2362204724409449" right="0.2362204724409449" top="0.7480314960629921" bottom="0.7480314960629921" header="0.31496062992125984" footer="0.31496062992125984"/>
  <pageSetup paperSize="9" orientation="portrait" horizontalDpi="4294967295" verticalDpi="4294967295" scale="60" fitToWidth="1" fitToHeight="1" firstPageNumber="1" useFirstPageNumber="1" copies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6"/>
  <sheetViews>
    <sheetView workbookViewId="0" zoomScale="100" zoomScaleNormal="100">
      <selection activeCell="B6" sqref="B6"/>
    </sheetView>
  </sheetViews>
  <sheetFormatPr defaultRowHeight="18.75" outlineLevelRow="0" outlineLevelCol="0" x14ac:dyDescent="0.4" customHeight="1"/>
  <cols>
    <col min="2" max="2" width="4.5" customWidth="1"/>
    <col min="3" max="3" width="10.25" customWidth="1"/>
    <col min="4" max="4" width="35.5" customWidth="1"/>
  </cols>
  <sheetData>
    <row r="2" spans="2:4" x14ac:dyDescent="0.25">
      <c r="B2" s="1" t="s">
        <v>0</v>
      </c>
      <c r="C2" s="1" t="s">
        <v>1</v>
      </c>
      <c r="D2" s="2" t="s">
        <v>2</v>
      </c>
    </row>
    <row r="3" spans="2:4" x14ac:dyDescent="0.25">
      <c r="B3">
        <v>1.1</v>
      </c>
      <c r="C3" s="3">
        <v>45755</v>
      </c>
      <c r="D3" t="s">
        <v>3</v>
      </c>
    </row>
    <row r="4" spans="2:4" x14ac:dyDescent="0.25">
      <c r="B4">
        <v>1.2</v>
      </c>
      <c r="C4" s="3">
        <v>45852</v>
      </c>
      <c r="D4" t="s">
        <v>4</v>
      </c>
    </row>
    <row r="5" spans="2:4" x14ac:dyDescent="0.25">
      <c r="B5">
        <v>1.3</v>
      </c>
      <c r="C5" s="3">
        <v>45916</v>
      </c>
      <c r="D5" t="s">
        <v>5</v>
      </c>
    </row>
    <row r="6" spans="2:4" x14ac:dyDescent="0.25">
      <c r="B6">
        <v>1.4</v>
      </c>
      <c r="C6" s="3">
        <v>46090</v>
      </c>
      <c r="D6" t="s">
        <v>6</v>
      </c>
    </row>
  </sheetData>
  <pageMargins left="0.7" right="0.7" top="0.75" bottom="0.75" header="0.3" footer="0.3"/>
  <pageSetup paperSize="9" orientation="portrait" horizontalDpi="4294967295" verticalDpi="4294967295" scale="100" fitToWidth="1" fitToHeight="1" firstPageNumber="1" useFirstPageNumber="1" copies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C3"/>
  <sheetViews>
    <sheetView workbookViewId="0" zoomScale="100" zoomScaleNormal="100">
      <selection activeCell="C3" sqref="C3"/>
    </sheetView>
  </sheetViews>
  <sheetFormatPr defaultRowHeight="18.75" outlineLevelRow="0" outlineLevelCol="0" x14ac:dyDescent="0.4" customHeight="1"/>
  <sheetData>
    <row r="3" spans="3:3" x14ac:dyDescent="0.25">
      <c r="C3" s="51" t="s">
        <v>45</v>
      </c>
    </row>
  </sheetData>
  <pageMargins left="0.7" right="0.7" top="0.75" bottom="0.75" header="0.3" footer="0.3"/>
  <pageSetup paperSize="9" orientation="portrait" horizontalDpi="4294967295" verticalDpi="4294967295" scale="100" fitToWidth="1" fitToHeight="1" firstPageNumber="1" useFirstPageNumber="1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改定履歴</vt:lpstr>
      <vt:lpstr>役員名簿</vt:lpstr>
      <vt:lpstr>リスト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cp:revision>1</cp:revision>
  <cp:contentStatus/>
  <dcterms:created xsi:type="dcterms:W3CDTF">2024-06-24T02:27:57Z</dcterms:created>
  <dcterms:modified xsi:type="dcterms:W3CDTF">2026-03-11T10:24:36Z</dcterms:modified>
</cp:coreProperties>
</file>